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ファイル\06年度\6月　会費\会員校\"/>
    </mc:Choice>
  </mc:AlternateContent>
  <xr:revisionPtr revIDLastSave="0" documentId="13_ncr:1_{5F002021-DE43-40E6-8A29-8DFF0C6A488A}" xr6:coauthVersionLast="47" xr6:coauthVersionMax="47" xr10:uidLastSave="{00000000-0000-0000-0000-000000000000}"/>
  <bookViews>
    <workbookView xWindow="1440" yWindow="720" windowWidth="25575" windowHeight="13050" activeTab="1" xr2:uid="{00000000-000D-0000-FFFF-FFFF00000000}"/>
  </bookViews>
  <sheets>
    <sheet name="都道府県別会費納入内訳書" sheetId="5" r:id="rId1"/>
    <sheet name="学校別会費納入内訳書" sheetId="6" r:id="rId2"/>
  </sheets>
  <definedNames>
    <definedName name="_xlnm.Print_Area" localSheetId="0">都道府県別会費納入内訳書!$A$1:$M$29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5" l="1"/>
  <c r="K7" i="5"/>
  <c r="L7" i="5"/>
  <c r="J7" i="5"/>
  <c r="H8" i="5"/>
  <c r="D22" i="5"/>
  <c r="E22" i="5"/>
  <c r="F22" i="5"/>
  <c r="G22" i="5"/>
  <c r="H22" i="5"/>
  <c r="I22" i="5"/>
  <c r="J22" i="5"/>
  <c r="K22" i="5"/>
  <c r="L22" i="5"/>
  <c r="C22" i="5"/>
  <c r="G8" i="5"/>
  <c r="L8" i="5" s="1"/>
  <c r="J8" i="5"/>
  <c r="K8" i="5"/>
  <c r="G9" i="5"/>
  <c r="L9" i="5" s="1"/>
  <c r="H9" i="5"/>
  <c r="J9" i="5"/>
  <c r="K9" i="5"/>
  <c r="G10" i="5"/>
  <c r="H10" i="5"/>
  <c r="J10" i="5" s="1"/>
  <c r="G11" i="5"/>
  <c r="H11" i="5"/>
  <c r="J11" i="5"/>
  <c r="K11" i="5"/>
  <c r="L11" i="5"/>
  <c r="G12" i="5"/>
  <c r="L12" i="5" s="1"/>
  <c r="H12" i="5"/>
  <c r="J12" i="5"/>
  <c r="K12" i="5"/>
  <c r="G13" i="5"/>
  <c r="H13" i="5"/>
  <c r="K13" i="5" s="1"/>
  <c r="L13" i="5" s="1"/>
  <c r="J13" i="5"/>
  <c r="G14" i="5"/>
  <c r="H14" i="5"/>
  <c r="J14" i="5"/>
  <c r="K14" i="5"/>
  <c r="L14" i="5"/>
  <c r="G15" i="5"/>
  <c r="H15" i="5"/>
  <c r="J15" i="5" s="1"/>
  <c r="G16" i="5"/>
  <c r="H16" i="5"/>
  <c r="J16" i="5"/>
  <c r="K16" i="5"/>
  <c r="L16" i="5"/>
  <c r="G17" i="5"/>
  <c r="H17" i="5"/>
  <c r="K17" i="5" s="1"/>
  <c r="J17" i="5"/>
  <c r="G18" i="5"/>
  <c r="H18" i="5"/>
  <c r="J18" i="5" s="1"/>
  <c r="K18" i="5"/>
  <c r="L18" i="5"/>
  <c r="G19" i="5"/>
  <c r="H19" i="5"/>
  <c r="J19" i="5"/>
  <c r="K19" i="5"/>
  <c r="L19" i="5" s="1"/>
  <c r="G20" i="5"/>
  <c r="L20" i="5" s="1"/>
  <c r="H20" i="5"/>
  <c r="J20" i="5" s="1"/>
  <c r="K20" i="5"/>
  <c r="G21" i="5"/>
  <c r="H21" i="5"/>
  <c r="J21" i="5"/>
  <c r="K21" i="5"/>
  <c r="L21" i="5"/>
  <c r="L17" i="5" l="1"/>
  <c r="K15" i="5"/>
  <c r="L15" i="5" s="1"/>
  <c r="K10" i="5"/>
  <c r="L10" i="5" s="1"/>
  <c r="H7" i="5"/>
  <c r="G7" i="5"/>
  <c r="F32" i="6"/>
  <c r="E32" i="6"/>
  <c r="D3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nojyokaiPc2</author>
  </authors>
  <commentList>
    <comment ref="C5" authorId="0" shapeId="0" xr:uid="{BEF310BF-A673-49F1-9846-DC23A769478F}">
      <text>
        <r>
          <rPr>
            <b/>
            <sz val="9"/>
            <color indexed="81"/>
            <rFont val="MS P ゴシック"/>
            <family val="3"/>
            <charset val="128"/>
          </rPr>
          <t>人数を入力ください。</t>
        </r>
      </text>
    </comment>
  </commentList>
</comments>
</file>

<file path=xl/sharedStrings.xml><?xml version="1.0" encoding="utf-8"?>
<sst xmlns="http://schemas.openxmlformats.org/spreadsheetml/2006/main" count="46" uniqueCount="45">
  <si>
    <t>（A）</t>
  </si>
  <si>
    <t>（B）</t>
  </si>
  <si>
    <t>（A）−（c）</t>
  </si>
  <si>
    <t>備    考</t>
  </si>
  <si>
    <t>徴収金額</t>
  </si>
  <si>
    <t>県費、支部費金額</t>
  </si>
  <si>
    <t>差引納入金額</t>
  </si>
  <si>
    <t>　本部納入金額</t>
    <phoneticPr fontId="2"/>
  </si>
  <si>
    <t>合　計</t>
    <phoneticPr fontId="2"/>
  </si>
  <si>
    <r>
      <t>都道府県別会費納入内訳書　</t>
    </r>
    <r>
      <rPr>
        <b/>
        <sz val="10.5"/>
        <color indexed="8"/>
        <rFont val="ＭＳ 明朝"/>
        <family val="1"/>
        <charset val="128"/>
      </rPr>
      <t>(全国理事が記入して下さい)</t>
    </r>
    <phoneticPr fontId="2"/>
  </si>
  <si>
    <t>都道府県名　　　　　　　　　　　　</t>
  </si>
  <si>
    <t>※農業科教員数</t>
    <phoneticPr fontId="2"/>
  </si>
  <si>
    <t>№</t>
    <phoneticPr fontId="2"/>
  </si>
  <si>
    <t>納入人数</t>
    <rPh sb="0" eb="4">
      <t>ノウニュウニンズウ</t>
    </rPh>
    <phoneticPr fontId="2"/>
  </si>
  <si>
    <t>免除者数</t>
    <rPh sb="0" eb="3">
      <t>メンジョシャ</t>
    </rPh>
    <rPh sb="3" eb="4">
      <t>スウ</t>
    </rPh>
    <phoneticPr fontId="2"/>
  </si>
  <si>
    <t>学校別会費納入内訳書</t>
  </si>
  <si>
    <t>学校名　　　　　　　　　　　　　　　　　　　</t>
    <phoneticPr fontId="2"/>
  </si>
  <si>
    <t>№</t>
  </si>
  <si>
    <t>氏　　名</t>
  </si>
  <si>
    <t>職名</t>
  </si>
  <si>
    <t>個人会費(*)</t>
  </si>
  <si>
    <t>(*)－340円</t>
  </si>
  <si>
    <t>免除の有無
(育休・病休）</t>
    <phoneticPr fontId="2"/>
  </si>
  <si>
    <t>※340円＝県費、支部費</t>
  </si>
  <si>
    <t>校長</t>
  </si>
  <si>
    <t>副校長・教頭</t>
  </si>
  <si>
    <t>農場代表</t>
  </si>
  <si>
    <t>教諭</t>
  </si>
  <si>
    <t>合　　計</t>
  </si>
  <si>
    <t>※多く納入されたお金は原則として返金はできません。</t>
  </si>
  <si>
    <t>都道府県名　　　　　　　</t>
    <phoneticPr fontId="2"/>
  </si>
  <si>
    <t>6500円</t>
    <rPh sb="4" eb="5">
      <t>エン</t>
    </rPh>
    <phoneticPr fontId="2"/>
  </si>
  <si>
    <t>5500円</t>
    <rPh sb="4" eb="5">
      <t>エン</t>
    </rPh>
    <phoneticPr fontId="2"/>
  </si>
  <si>
    <t>3000円</t>
    <rPh sb="4" eb="5">
      <t>エン</t>
    </rPh>
    <phoneticPr fontId="2"/>
  </si>
  <si>
    <t>2500円</t>
    <rPh sb="4" eb="5">
      <t>エン</t>
    </rPh>
    <phoneticPr fontId="2"/>
  </si>
  <si>
    <r>
      <t>上記金額を相違なく納入します。　　　　　　　　　　　　　</t>
    </r>
    <r>
      <rPr>
        <sz val="10.5"/>
        <color rgb="FF000000"/>
        <rFont val="ＭＳ 明朝"/>
        <family val="1"/>
        <charset val="128"/>
      </rPr>
      <t>　　　　　　　　</t>
    </r>
    <r>
      <rPr>
        <sz val="10.5"/>
        <color indexed="8"/>
        <rFont val="ＭＳ 明朝"/>
        <family val="1"/>
        <charset val="128"/>
      </rPr>
      <t>　　　　　　</t>
    </r>
    <phoneticPr fontId="2"/>
  </si>
  <si>
    <t>責任者名　</t>
  </si>
  <si>
    <r>
      <t>　　上記金額を相違なく納入します。　　　　　　　　　　　　　</t>
    </r>
    <r>
      <rPr>
        <u/>
        <sz val="10.5"/>
        <color theme="1"/>
        <rFont val="ＭＳ 明朝"/>
        <family val="1"/>
        <charset val="128"/>
      </rPr>
      <t>　　　　　　　　　　　　　</t>
    </r>
    <r>
      <rPr>
        <u/>
        <sz val="10.5"/>
        <color indexed="8"/>
        <rFont val="ＭＳ 明朝"/>
        <family val="1"/>
        <charset val="128"/>
      </rPr>
      <t>　　　　　　　　　　　　　　</t>
    </r>
    <phoneticPr fontId="2"/>
  </si>
  <si>
    <t>責任者名</t>
  </si>
  <si>
    <t>本部へ提出ください。</t>
    <rPh sb="0" eb="2">
      <t>ホンブ</t>
    </rPh>
    <rPh sb="3" eb="5">
      <t>テイシュツ</t>
    </rPh>
    <phoneticPr fontId="2"/>
  </si>
  <si>
    <t>記入例
〇〇高等学校</t>
    <rPh sb="0" eb="3">
      <t>キニュウレイ</t>
    </rPh>
    <rPh sb="6" eb="10">
      <t>コウトウガッコウ</t>
    </rPh>
    <phoneticPr fontId="2"/>
  </si>
  <si>
    <t>※学校名
個人会員は個人名</t>
    <rPh sb="10" eb="12">
      <t>コジン</t>
    </rPh>
    <phoneticPr fontId="2"/>
  </si>
  <si>
    <t>名簿人数</t>
    <rPh sb="0" eb="2">
      <t>メイボ</t>
    </rPh>
    <rPh sb="2" eb="4">
      <t>ニンズウ</t>
    </rPh>
    <phoneticPr fontId="2"/>
  </si>
  <si>
    <t>(c)(340 円×納入人数)</t>
    <rPh sb="10" eb="12">
      <t>ノウニュウ</t>
    </rPh>
    <phoneticPr fontId="2"/>
  </si>
  <si>
    <t>令和6年度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</si>
</sst>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[$¥-411]#,##0_);\([$¥-411]#,##0\)"/>
  </numFmts>
  <fonts count="28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b/>
      <sz val="8"/>
      <name val="ＭＳ ゴシック"/>
      <family val="3"/>
      <charset val="128"/>
    </font>
    <font>
      <u/>
      <sz val="10.5"/>
      <color theme="1"/>
      <name val="ＭＳ 明朝"/>
      <family val="1"/>
      <charset val="128"/>
    </font>
    <font>
      <sz val="10"/>
      <color rgb="FF000000"/>
      <name val="Times New Roman"/>
      <family val="1"/>
    </font>
    <font>
      <sz val="9"/>
      <color theme="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rgb="FF00B050"/>
      <name val="ＭＳ 明朝"/>
      <family val="1"/>
      <charset val="128"/>
    </font>
    <font>
      <sz val="10.5"/>
      <color indexed="8"/>
      <name val="ＭＳ 明朝"/>
      <family val="1"/>
      <charset val="128"/>
    </font>
    <font>
      <b/>
      <sz val="10"/>
      <color rgb="FF000000"/>
      <name val="Times New Roman"/>
      <family val="1"/>
    </font>
    <font>
      <sz val="8"/>
      <color theme="1"/>
      <name val="ＭＳ 明朝"/>
      <family val="1"/>
      <charset val="128"/>
    </font>
    <font>
      <b/>
      <sz val="10"/>
      <color rgb="FF000000"/>
      <name val="ＭＳ Ｐ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</cellStyleXfs>
  <cellXfs count="70"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/>
    </xf>
    <xf numFmtId="20" fontId="0" fillId="0" borderId="0" xfId="0" applyNumberFormat="1" applyAlignment="1">
      <alignment vertical="center"/>
    </xf>
    <xf numFmtId="20" fontId="8" fillId="0" borderId="0" xfId="0" applyNumberFormat="1" applyFont="1" applyAlignment="1">
      <alignment horizontal="justify" vertical="center"/>
    </xf>
    <xf numFmtId="20" fontId="6" fillId="0" borderId="0" xfId="0" applyNumberFormat="1" applyFont="1"/>
    <xf numFmtId="20" fontId="0" fillId="0" borderId="0" xfId="0" applyNumberFormat="1" applyAlignment="1">
      <alignment horizontal="left" vertical="top"/>
    </xf>
    <xf numFmtId="0" fontId="14" fillId="0" borderId="3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/>
    </xf>
    <xf numFmtId="0" fontId="6" fillId="0" borderId="12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38" fontId="22" fillId="0" borderId="1" xfId="1" applyFont="1" applyBorder="1" applyAlignment="1">
      <alignment horizontal="left" vertical="top" wrapText="1"/>
    </xf>
    <xf numFmtId="38" fontId="22" fillId="0" borderId="1" xfId="1" applyFont="1" applyBorder="1" applyAlignment="1">
      <alignment horizontal="right" vertical="center" wrapText="1"/>
    </xf>
    <xf numFmtId="0" fontId="6" fillId="0" borderId="4" xfId="0" applyFont="1" applyBorder="1"/>
    <xf numFmtId="0" fontId="0" fillId="0" borderId="4" xfId="0" applyBorder="1" applyAlignment="1">
      <alignment vertical="center"/>
    </xf>
    <xf numFmtId="38" fontId="4" fillId="0" borderId="7" xfId="0" applyNumberFormat="1" applyFont="1" applyBorder="1" applyAlignment="1">
      <alignment horizontal="right" vertical="center" wrapText="1"/>
    </xf>
    <xf numFmtId="176" fontId="6" fillId="0" borderId="12" xfId="2" applyNumberFormat="1" applyFont="1" applyBorder="1" applyAlignment="1">
      <alignment horizontal="right" vertical="center" wrapText="1"/>
    </xf>
    <xf numFmtId="177" fontId="6" fillId="0" borderId="12" xfId="2" applyNumberFormat="1" applyFont="1" applyBorder="1" applyAlignment="1">
      <alignment horizontal="right" vertical="center" wrapText="1"/>
    </xf>
    <xf numFmtId="0" fontId="25" fillId="0" borderId="12" xfId="0" applyFont="1" applyBorder="1" applyAlignment="1">
      <alignment horizontal="justify" vertical="center"/>
    </xf>
    <xf numFmtId="0" fontId="26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20" fontId="14" fillId="0" borderId="1" xfId="0" applyNumberFormat="1" applyFont="1" applyBorder="1" applyAlignment="1">
      <alignment horizontal="left" vertical="top" wrapText="1"/>
    </xf>
    <xf numFmtId="38" fontId="14" fillId="0" borderId="1" xfId="1" applyFont="1" applyBorder="1" applyAlignment="1">
      <alignment horizontal="right" vertical="center" wrapText="1"/>
    </xf>
    <xf numFmtId="38" fontId="4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38" fontId="4" fillId="0" borderId="19" xfId="0" applyNumberFormat="1" applyFont="1" applyBorder="1" applyAlignment="1">
      <alignment horizontal="right" vertical="center" wrapText="1"/>
    </xf>
    <xf numFmtId="38" fontId="24" fillId="0" borderId="15" xfId="1" applyFont="1" applyBorder="1" applyAlignment="1">
      <alignment horizontal="right" vertical="center"/>
    </xf>
    <xf numFmtId="38" fontId="24" fillId="0" borderId="16" xfId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 shrinkToFit="1"/>
    </xf>
    <xf numFmtId="1" fontId="15" fillId="0" borderId="9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right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20" fontId="13" fillId="0" borderId="1" xfId="0" applyNumberFormat="1" applyFont="1" applyBorder="1" applyAlignment="1">
      <alignment horizontal="center" vertical="center" wrapText="1"/>
    </xf>
    <xf numFmtId="20" fontId="13" fillId="0" borderId="14" xfId="0" applyNumberFormat="1" applyFont="1" applyBorder="1" applyAlignment="1">
      <alignment horizontal="center" vertical="center" wrapText="1"/>
    </xf>
    <xf numFmtId="38" fontId="20" fillId="0" borderId="1" xfId="1" applyFont="1" applyBorder="1" applyAlignment="1">
      <alignment horizontal="center" vertical="center" wrapText="1"/>
    </xf>
    <xf numFmtId="38" fontId="20" fillId="0" borderId="14" xfId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26</xdr:row>
      <xdr:rowOff>106680</xdr:rowOff>
    </xdr:from>
    <xdr:to>
      <xdr:col>4</xdr:col>
      <xdr:colOff>561975</xdr:colOff>
      <xdr:row>29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E1F65684-4454-4EA8-8018-AB4997C0ED89}"/>
            </a:ext>
          </a:extLst>
        </xdr:cNvPr>
        <xdr:cNvSpPr txBox="1">
          <a:spLocks noChangeArrowheads="1"/>
        </xdr:cNvSpPr>
      </xdr:nvSpPr>
      <xdr:spPr bwMode="auto">
        <a:xfrm>
          <a:off x="339090" y="8402955"/>
          <a:ext cx="3537585" cy="37909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※個人会員分も人数を上記に記入して下さい。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多く納入されたお金は原則として返金はできません。</a:t>
          </a:r>
        </a:p>
      </xdr:txBody>
    </xdr:sp>
    <xdr:clientData/>
  </xdr:twoCellAnchor>
  <xdr:oneCellAnchor>
    <xdr:from>
      <xdr:col>1</xdr:col>
      <xdr:colOff>19049</xdr:colOff>
      <xdr:row>23</xdr:row>
      <xdr:rowOff>5715</xdr:rowOff>
    </xdr:from>
    <xdr:ext cx="4162425" cy="6324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B518277-D0F9-4270-A0F9-E32890E63E35}"/>
            </a:ext>
          </a:extLst>
        </xdr:cNvPr>
        <xdr:cNvSpPr txBox="1"/>
      </xdr:nvSpPr>
      <xdr:spPr>
        <a:xfrm>
          <a:off x="266699" y="7520940"/>
          <a:ext cx="4162425" cy="632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kumimoji="1" lang="en-US" altLang="ja-JP" sz="1050" b="1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50" b="1">
              <a:latin typeface="ＭＳ 明朝" panose="02020609040205080304" pitchFamily="17" charset="-128"/>
              <a:ea typeface="ＭＳ 明朝" panose="02020609040205080304" pitchFamily="17" charset="-128"/>
            </a:rPr>
            <a:t>教諭・実習助手の人数を記入</a:t>
          </a:r>
          <a:endParaRPr kumimoji="1" lang="en-US" altLang="ja-JP" sz="105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050" b="1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50" b="1">
              <a:latin typeface="ＭＳ 明朝" panose="02020609040205080304" pitchFamily="17" charset="-128"/>
              <a:ea typeface="ＭＳ 明朝" panose="02020609040205080304" pitchFamily="17" charset="-128"/>
            </a:rPr>
            <a:t>個人会員の場合は氏名を記入</a:t>
          </a:r>
          <a:endParaRPr kumimoji="1" lang="en-US" altLang="ja-JP" sz="105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050" b="1">
              <a:latin typeface="ＭＳ 明朝" panose="02020609040205080304" pitchFamily="17" charset="-128"/>
              <a:ea typeface="ＭＳ 明朝" panose="02020609040205080304" pitchFamily="17" charset="-128"/>
            </a:rPr>
            <a:t>※(B)</a:t>
          </a:r>
          <a:r>
            <a:rPr kumimoji="1" lang="ja-JP" altLang="en-US" sz="1050" b="1">
              <a:latin typeface="ＭＳ 明朝" panose="02020609040205080304" pitchFamily="17" charset="-128"/>
              <a:ea typeface="ＭＳ 明朝" panose="02020609040205080304" pitchFamily="17" charset="-128"/>
            </a:rPr>
            <a:t>欄は納入人数</a:t>
          </a:r>
          <a:r>
            <a:rPr kumimoji="1" lang="en-US" altLang="ja-JP" sz="1050" b="1">
              <a:latin typeface="ＭＳ 明朝" panose="02020609040205080304" pitchFamily="17" charset="-128"/>
              <a:ea typeface="ＭＳ 明朝" panose="02020609040205080304" pitchFamily="17" charset="-128"/>
            </a:rPr>
            <a:t>+</a:t>
          </a:r>
          <a:r>
            <a:rPr kumimoji="1" lang="ja-JP" altLang="en-US" sz="1050" b="1">
              <a:latin typeface="ＭＳ 明朝" panose="02020609040205080304" pitchFamily="17" charset="-128"/>
              <a:ea typeface="ＭＳ 明朝" panose="02020609040205080304" pitchFamily="17" charset="-128"/>
            </a:rPr>
            <a:t>免除者数</a:t>
          </a:r>
          <a:r>
            <a:rPr kumimoji="1" lang="en-US" altLang="ja-JP" sz="1050" b="1">
              <a:latin typeface="ＭＳ 明朝" panose="02020609040205080304" pitchFamily="17" charset="-128"/>
              <a:ea typeface="ＭＳ 明朝" panose="02020609040205080304" pitchFamily="17" charset="-128"/>
            </a:rPr>
            <a:t>=</a:t>
          </a:r>
          <a:r>
            <a:rPr kumimoji="1" lang="ja-JP" altLang="en-US" sz="1050" b="1">
              <a:latin typeface="ＭＳ 明朝" panose="02020609040205080304" pitchFamily="17" charset="-128"/>
              <a:ea typeface="ＭＳ 明朝" panose="02020609040205080304" pitchFamily="17" charset="-128"/>
            </a:rPr>
            <a:t>名簿人数になるようにお願いします。</a:t>
          </a:r>
          <a:endParaRPr kumimoji="1" lang="en-US" altLang="ja-JP" sz="105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050"/>
        </a:p>
      </xdr:txBody>
    </xdr:sp>
    <xdr:clientData/>
  </xdr:oneCellAnchor>
  <xdr:twoCellAnchor>
    <xdr:from>
      <xdr:col>0</xdr:col>
      <xdr:colOff>0</xdr:colOff>
      <xdr:row>0</xdr:row>
      <xdr:rowOff>15239</xdr:rowOff>
    </xdr:from>
    <xdr:to>
      <xdr:col>2</xdr:col>
      <xdr:colOff>295275</xdr:colOff>
      <xdr:row>0</xdr:row>
      <xdr:rowOff>276224</xdr:rowOff>
    </xdr:to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F046313B-E0CE-4561-BCFC-0C9673C547FC}"/>
            </a:ext>
          </a:extLst>
        </xdr:cNvPr>
        <xdr:cNvSpPr>
          <a:spLocks noChangeArrowheads="1"/>
        </xdr:cNvSpPr>
      </xdr:nvSpPr>
      <xdr:spPr bwMode="auto">
        <a:xfrm>
          <a:off x="0" y="15239"/>
          <a:ext cx="2143125" cy="260985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原本は本部へ提出して下さい。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topLeftCell="A13" zoomScaleNormal="100" zoomScaleSheetLayoutView="100" workbookViewId="0">
      <selection activeCell="C19" sqref="C19"/>
    </sheetView>
  </sheetViews>
  <sheetFormatPr defaultRowHeight="12.75"/>
  <cols>
    <col min="1" max="1" width="4.33203125" customWidth="1"/>
    <col min="2" max="2" width="28" style="15" customWidth="1"/>
    <col min="3" max="6" width="12.83203125" style="15" customWidth="1"/>
    <col min="7" max="7" width="21.33203125" customWidth="1"/>
    <col min="8" max="10" width="11.33203125" customWidth="1"/>
    <col min="11" max="11" width="20.83203125" customWidth="1"/>
    <col min="12" max="12" width="18.6640625" customWidth="1"/>
    <col min="13" max="13" width="17" customWidth="1"/>
  </cols>
  <sheetData>
    <row r="1" spans="1:14" s="1" customFormat="1" ht="30" customHeight="1">
      <c r="B1" s="12"/>
      <c r="C1" s="12"/>
      <c r="D1" s="12"/>
      <c r="E1" s="12"/>
      <c r="F1" s="12"/>
      <c r="M1" s="10" t="s">
        <v>44</v>
      </c>
    </row>
    <row r="2" spans="1:14" s="1" customFormat="1" ht="17.25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s="1" customFormat="1" ht="23.45" customHeight="1">
      <c r="A3" s="58" t="s">
        <v>10</v>
      </c>
      <c r="B3" s="58"/>
      <c r="C3" s="31"/>
      <c r="D3" s="31"/>
      <c r="E3" s="31"/>
      <c r="F3" s="31"/>
    </row>
    <row r="4" spans="1:14" s="1" customFormat="1" ht="7.15" customHeight="1">
      <c r="A4" s="7"/>
      <c r="B4" s="12"/>
      <c r="C4" s="12"/>
      <c r="D4" s="12"/>
      <c r="E4" s="12"/>
      <c r="F4" s="12"/>
    </row>
    <row r="5" spans="1:14" ht="24.75" customHeight="1">
      <c r="A5" s="50" t="s">
        <v>12</v>
      </c>
      <c r="B5" s="59" t="s">
        <v>41</v>
      </c>
      <c r="C5" s="61" t="s">
        <v>31</v>
      </c>
      <c r="D5" s="61" t="s">
        <v>32</v>
      </c>
      <c r="E5" s="61" t="s">
        <v>33</v>
      </c>
      <c r="F5" s="61" t="s">
        <v>34</v>
      </c>
      <c r="G5" s="8" t="s">
        <v>0</v>
      </c>
      <c r="H5" s="56" t="s">
        <v>1</v>
      </c>
      <c r="I5" s="57"/>
      <c r="J5" s="50" t="s">
        <v>42</v>
      </c>
      <c r="K5" s="42" t="s">
        <v>43</v>
      </c>
      <c r="L5" s="8" t="s">
        <v>2</v>
      </c>
      <c r="M5" s="8" t="s">
        <v>3</v>
      </c>
      <c r="N5" s="11"/>
    </row>
    <row r="6" spans="1:14" ht="24.75" customHeight="1">
      <c r="A6" s="51"/>
      <c r="B6" s="60"/>
      <c r="C6" s="62"/>
      <c r="D6" s="62"/>
      <c r="E6" s="62"/>
      <c r="F6" s="62"/>
      <c r="G6" s="16" t="s">
        <v>4</v>
      </c>
      <c r="H6" s="16" t="s">
        <v>13</v>
      </c>
      <c r="I6" s="9" t="s">
        <v>14</v>
      </c>
      <c r="J6" s="51"/>
      <c r="K6" s="16" t="s">
        <v>5</v>
      </c>
      <c r="L6" s="16" t="s">
        <v>6</v>
      </c>
      <c r="M6" s="18" t="s">
        <v>11</v>
      </c>
      <c r="N6" s="11"/>
    </row>
    <row r="7" spans="1:14" ht="28.5" customHeight="1">
      <c r="A7" s="17">
        <v>1</v>
      </c>
      <c r="B7" s="32" t="s">
        <v>40</v>
      </c>
      <c r="C7" s="33">
        <v>3</v>
      </c>
      <c r="D7" s="33">
        <v>5</v>
      </c>
      <c r="E7" s="33">
        <v>10</v>
      </c>
      <c r="F7" s="33">
        <v>2</v>
      </c>
      <c r="G7" s="33">
        <f>C7*6500+D7*5500+E7*3000+F7*2500</f>
        <v>82000</v>
      </c>
      <c r="H7" s="33">
        <f>C7+D7+E7+F7</f>
        <v>20</v>
      </c>
      <c r="I7" s="33"/>
      <c r="J7" s="33">
        <f>H7+I7</f>
        <v>20</v>
      </c>
      <c r="K7" s="33">
        <f>340*H7</f>
        <v>6800</v>
      </c>
      <c r="L7" s="33">
        <f>G7-K7</f>
        <v>75200</v>
      </c>
      <c r="M7" s="33">
        <v>20</v>
      </c>
      <c r="N7" s="11"/>
    </row>
    <row r="8" spans="1:14" ht="28.5" customHeight="1">
      <c r="A8" s="17">
        <v>2</v>
      </c>
      <c r="B8" s="43"/>
      <c r="C8" s="44"/>
      <c r="D8" s="44"/>
      <c r="E8" s="44"/>
      <c r="F8" s="44"/>
      <c r="G8" s="33">
        <f t="shared" ref="G8:G21" si="0">C8*6500+D8*5500+E8*3000+F8*2500</f>
        <v>0</v>
      </c>
      <c r="H8" s="33">
        <f>C8+D8+E8+F8</f>
        <v>0</v>
      </c>
      <c r="I8" s="33"/>
      <c r="J8" s="33">
        <f t="shared" ref="J8:J21" si="1">H8+I8</f>
        <v>0</v>
      </c>
      <c r="K8" s="33">
        <f t="shared" ref="K8:K21" si="2">340*H8</f>
        <v>0</v>
      </c>
      <c r="L8" s="33">
        <f t="shared" ref="L8:L21" si="3">G8-K8</f>
        <v>0</v>
      </c>
      <c r="M8" s="44"/>
      <c r="N8" s="11"/>
    </row>
    <row r="9" spans="1:14" ht="28.5" customHeight="1">
      <c r="A9" s="17">
        <v>3</v>
      </c>
      <c r="B9" s="43"/>
      <c r="C9" s="44"/>
      <c r="D9" s="44"/>
      <c r="E9" s="44"/>
      <c r="F9" s="44"/>
      <c r="G9" s="33">
        <f t="shared" si="0"/>
        <v>0</v>
      </c>
      <c r="H9" s="33">
        <f t="shared" ref="H9:H21" si="4">C9+D9+E9+F9</f>
        <v>0</v>
      </c>
      <c r="I9" s="33"/>
      <c r="J9" s="33">
        <f t="shared" si="1"/>
        <v>0</v>
      </c>
      <c r="K9" s="33">
        <f t="shared" si="2"/>
        <v>0</v>
      </c>
      <c r="L9" s="33">
        <f t="shared" si="3"/>
        <v>0</v>
      </c>
      <c r="M9" s="44"/>
      <c r="N9" s="11"/>
    </row>
    <row r="10" spans="1:14" ht="28.5" customHeight="1">
      <c r="A10" s="17">
        <v>4</v>
      </c>
      <c r="B10" s="43"/>
      <c r="C10" s="44"/>
      <c r="D10" s="44"/>
      <c r="E10" s="44"/>
      <c r="F10" s="44"/>
      <c r="G10" s="33">
        <f t="shared" si="0"/>
        <v>0</v>
      </c>
      <c r="H10" s="33">
        <f t="shared" si="4"/>
        <v>0</v>
      </c>
      <c r="I10" s="33"/>
      <c r="J10" s="33">
        <f t="shared" si="1"/>
        <v>0</v>
      </c>
      <c r="K10" s="33">
        <f t="shared" si="2"/>
        <v>0</v>
      </c>
      <c r="L10" s="33">
        <f t="shared" si="3"/>
        <v>0</v>
      </c>
      <c r="M10" s="44"/>
      <c r="N10" s="11"/>
    </row>
    <row r="11" spans="1:14" ht="28.5" customHeight="1">
      <c r="A11" s="17">
        <v>5</v>
      </c>
      <c r="B11" s="43"/>
      <c r="C11" s="44"/>
      <c r="D11" s="44"/>
      <c r="E11" s="44"/>
      <c r="F11" s="44"/>
      <c r="G11" s="33">
        <f t="shared" si="0"/>
        <v>0</v>
      </c>
      <c r="H11" s="33">
        <f t="shared" si="4"/>
        <v>0</v>
      </c>
      <c r="I11" s="33"/>
      <c r="J11" s="33">
        <f t="shared" si="1"/>
        <v>0</v>
      </c>
      <c r="K11" s="33">
        <f t="shared" si="2"/>
        <v>0</v>
      </c>
      <c r="L11" s="33">
        <f t="shared" si="3"/>
        <v>0</v>
      </c>
      <c r="M11" s="44"/>
      <c r="N11" s="11"/>
    </row>
    <row r="12" spans="1:14" ht="28.5" customHeight="1">
      <c r="A12" s="17">
        <v>6</v>
      </c>
      <c r="B12" s="43"/>
      <c r="C12" s="44"/>
      <c r="D12" s="44"/>
      <c r="E12" s="44"/>
      <c r="F12" s="44"/>
      <c r="G12" s="33">
        <f t="shared" si="0"/>
        <v>0</v>
      </c>
      <c r="H12" s="33">
        <f t="shared" si="4"/>
        <v>0</v>
      </c>
      <c r="I12" s="33"/>
      <c r="J12" s="33">
        <f t="shared" si="1"/>
        <v>0</v>
      </c>
      <c r="K12" s="33">
        <f t="shared" si="2"/>
        <v>0</v>
      </c>
      <c r="L12" s="33">
        <f t="shared" si="3"/>
        <v>0</v>
      </c>
      <c r="M12" s="44"/>
      <c r="N12" s="11"/>
    </row>
    <row r="13" spans="1:14" ht="28.5" customHeight="1">
      <c r="A13" s="17">
        <v>7</v>
      </c>
      <c r="B13" s="43"/>
      <c r="C13" s="44"/>
      <c r="D13" s="44"/>
      <c r="E13" s="44"/>
      <c r="F13" s="44"/>
      <c r="G13" s="33">
        <f t="shared" si="0"/>
        <v>0</v>
      </c>
      <c r="H13" s="33">
        <f t="shared" si="4"/>
        <v>0</v>
      </c>
      <c r="I13" s="33"/>
      <c r="J13" s="33">
        <f t="shared" si="1"/>
        <v>0</v>
      </c>
      <c r="K13" s="33">
        <f t="shared" si="2"/>
        <v>0</v>
      </c>
      <c r="L13" s="33">
        <f t="shared" si="3"/>
        <v>0</v>
      </c>
      <c r="M13" s="44"/>
      <c r="N13" s="11"/>
    </row>
    <row r="14" spans="1:14" ht="28.5" customHeight="1">
      <c r="A14" s="17">
        <v>8</v>
      </c>
      <c r="B14" s="43"/>
      <c r="C14" s="44"/>
      <c r="D14" s="44"/>
      <c r="E14" s="44"/>
      <c r="F14" s="44"/>
      <c r="G14" s="33">
        <f t="shared" si="0"/>
        <v>0</v>
      </c>
      <c r="H14" s="33">
        <f t="shared" si="4"/>
        <v>0</v>
      </c>
      <c r="I14" s="33"/>
      <c r="J14" s="33">
        <f t="shared" si="1"/>
        <v>0</v>
      </c>
      <c r="K14" s="33">
        <f t="shared" si="2"/>
        <v>0</v>
      </c>
      <c r="L14" s="33">
        <f t="shared" si="3"/>
        <v>0</v>
      </c>
      <c r="M14" s="44"/>
      <c r="N14" s="11"/>
    </row>
    <row r="15" spans="1:14" ht="28.5" customHeight="1">
      <c r="A15" s="17">
        <v>9</v>
      </c>
      <c r="B15" s="43"/>
      <c r="C15" s="44"/>
      <c r="D15" s="44"/>
      <c r="E15" s="44"/>
      <c r="F15" s="44"/>
      <c r="G15" s="33">
        <f t="shared" si="0"/>
        <v>0</v>
      </c>
      <c r="H15" s="33">
        <f t="shared" si="4"/>
        <v>0</v>
      </c>
      <c r="I15" s="33"/>
      <c r="J15" s="33">
        <f t="shared" si="1"/>
        <v>0</v>
      </c>
      <c r="K15" s="33">
        <f t="shared" si="2"/>
        <v>0</v>
      </c>
      <c r="L15" s="33">
        <f t="shared" si="3"/>
        <v>0</v>
      </c>
      <c r="M15" s="44"/>
      <c r="N15" s="11"/>
    </row>
    <row r="16" spans="1:14" ht="28.5" customHeight="1">
      <c r="A16" s="17">
        <v>10</v>
      </c>
      <c r="B16" s="43"/>
      <c r="C16" s="44"/>
      <c r="D16" s="44"/>
      <c r="E16" s="44"/>
      <c r="F16" s="44"/>
      <c r="G16" s="33">
        <f t="shared" si="0"/>
        <v>0</v>
      </c>
      <c r="H16" s="33">
        <f t="shared" si="4"/>
        <v>0</v>
      </c>
      <c r="I16" s="33"/>
      <c r="J16" s="33">
        <f t="shared" si="1"/>
        <v>0</v>
      </c>
      <c r="K16" s="33">
        <f t="shared" si="2"/>
        <v>0</v>
      </c>
      <c r="L16" s="33">
        <f t="shared" si="3"/>
        <v>0</v>
      </c>
      <c r="M16" s="44"/>
      <c r="N16" s="11"/>
    </row>
    <row r="17" spans="1:14" ht="28.5" customHeight="1">
      <c r="A17" s="17">
        <v>11</v>
      </c>
      <c r="B17" s="43"/>
      <c r="C17" s="44"/>
      <c r="D17" s="44"/>
      <c r="E17" s="44"/>
      <c r="F17" s="44"/>
      <c r="G17" s="33">
        <f t="shared" si="0"/>
        <v>0</v>
      </c>
      <c r="H17" s="33">
        <f t="shared" si="4"/>
        <v>0</v>
      </c>
      <c r="I17" s="33"/>
      <c r="J17" s="33">
        <f t="shared" si="1"/>
        <v>0</v>
      </c>
      <c r="K17" s="33">
        <f t="shared" si="2"/>
        <v>0</v>
      </c>
      <c r="L17" s="33">
        <f t="shared" si="3"/>
        <v>0</v>
      </c>
      <c r="M17" s="44"/>
      <c r="N17" s="11"/>
    </row>
    <row r="18" spans="1:14" ht="28.5" customHeight="1">
      <c r="A18" s="17">
        <v>12</v>
      </c>
      <c r="B18" s="43"/>
      <c r="C18" s="44"/>
      <c r="D18" s="44"/>
      <c r="E18" s="44"/>
      <c r="F18" s="44"/>
      <c r="G18" s="33">
        <f t="shared" si="0"/>
        <v>0</v>
      </c>
      <c r="H18" s="33">
        <f t="shared" si="4"/>
        <v>0</v>
      </c>
      <c r="I18" s="33"/>
      <c r="J18" s="33">
        <f t="shared" si="1"/>
        <v>0</v>
      </c>
      <c r="K18" s="33">
        <f t="shared" si="2"/>
        <v>0</v>
      </c>
      <c r="L18" s="33">
        <f t="shared" si="3"/>
        <v>0</v>
      </c>
      <c r="M18" s="44"/>
      <c r="N18" s="11"/>
    </row>
    <row r="19" spans="1:14" ht="28.5" customHeight="1">
      <c r="A19" s="17">
        <v>13</v>
      </c>
      <c r="B19" s="43"/>
      <c r="C19" s="44"/>
      <c r="D19" s="44"/>
      <c r="E19" s="44"/>
      <c r="F19" s="44"/>
      <c r="G19" s="33">
        <f t="shared" si="0"/>
        <v>0</v>
      </c>
      <c r="H19" s="33">
        <f t="shared" si="4"/>
        <v>0</v>
      </c>
      <c r="I19" s="33"/>
      <c r="J19" s="33">
        <f t="shared" si="1"/>
        <v>0</v>
      </c>
      <c r="K19" s="33">
        <f t="shared" si="2"/>
        <v>0</v>
      </c>
      <c r="L19" s="33">
        <f t="shared" si="3"/>
        <v>0</v>
      </c>
      <c r="M19" s="44"/>
      <c r="N19" s="11"/>
    </row>
    <row r="20" spans="1:14" ht="28.5" customHeight="1">
      <c r="A20" s="17">
        <v>14</v>
      </c>
      <c r="B20" s="43"/>
      <c r="C20" s="44"/>
      <c r="D20" s="44"/>
      <c r="E20" s="44"/>
      <c r="F20" s="44"/>
      <c r="G20" s="33">
        <f t="shared" si="0"/>
        <v>0</v>
      </c>
      <c r="H20" s="33">
        <f t="shared" si="4"/>
        <v>0</v>
      </c>
      <c r="I20" s="33"/>
      <c r="J20" s="33">
        <f t="shared" si="1"/>
        <v>0</v>
      </c>
      <c r="K20" s="33">
        <f t="shared" si="2"/>
        <v>0</v>
      </c>
      <c r="L20" s="33">
        <f t="shared" si="3"/>
        <v>0</v>
      </c>
      <c r="M20" s="44"/>
      <c r="N20" s="11"/>
    </row>
    <row r="21" spans="1:14" ht="28.5" customHeight="1" thickBot="1">
      <c r="A21" s="17">
        <v>15</v>
      </c>
      <c r="B21" s="43"/>
      <c r="C21" s="44"/>
      <c r="D21" s="44"/>
      <c r="E21" s="44"/>
      <c r="F21" s="44"/>
      <c r="G21" s="33">
        <f t="shared" si="0"/>
        <v>0</v>
      </c>
      <c r="H21" s="33">
        <f t="shared" si="4"/>
        <v>0</v>
      </c>
      <c r="I21" s="33"/>
      <c r="J21" s="33">
        <f t="shared" si="1"/>
        <v>0</v>
      </c>
      <c r="K21" s="33">
        <f t="shared" si="2"/>
        <v>0</v>
      </c>
      <c r="L21" s="33">
        <f t="shared" si="3"/>
        <v>0</v>
      </c>
      <c r="M21" s="44"/>
      <c r="N21" s="11"/>
    </row>
    <row r="22" spans="1:14" ht="28.5" customHeight="1" thickTop="1" thickBot="1">
      <c r="A22" s="53" t="s">
        <v>8</v>
      </c>
      <c r="B22" s="54"/>
      <c r="C22" s="36">
        <f>SUM(C8:C21)</f>
        <v>0</v>
      </c>
      <c r="D22" s="36">
        <f t="shared" ref="D22:L22" si="5">SUM(D8:D21)</f>
        <v>0</v>
      </c>
      <c r="E22" s="36">
        <f t="shared" si="5"/>
        <v>0</v>
      </c>
      <c r="F22" s="36">
        <f t="shared" si="5"/>
        <v>0</v>
      </c>
      <c r="G22" s="36">
        <f t="shared" si="5"/>
        <v>0</v>
      </c>
      <c r="H22" s="36">
        <f t="shared" si="5"/>
        <v>0</v>
      </c>
      <c r="I22" s="36">
        <f t="shared" si="5"/>
        <v>0</v>
      </c>
      <c r="J22" s="36">
        <f t="shared" si="5"/>
        <v>0</v>
      </c>
      <c r="K22" s="45">
        <f t="shared" si="5"/>
        <v>0</v>
      </c>
      <c r="L22" s="47">
        <f t="shared" si="5"/>
        <v>0</v>
      </c>
      <c r="M22" s="46"/>
      <c r="N22" s="11"/>
    </row>
    <row r="23" spans="1:14" s="1" customFormat="1" ht="9" customHeight="1" thickBot="1">
      <c r="B23" s="12"/>
      <c r="C23" s="12"/>
      <c r="D23" s="12"/>
      <c r="E23" s="12"/>
      <c r="F23" s="12"/>
    </row>
    <row r="24" spans="1:14" s="1" customFormat="1" ht="24.6" customHeight="1" thickBot="1">
      <c r="A24" s="2"/>
      <c r="B24" s="13"/>
      <c r="C24" s="13"/>
      <c r="D24" s="13"/>
      <c r="E24" s="13"/>
      <c r="F24" s="13"/>
      <c r="G24" s="55"/>
      <c r="H24" s="55"/>
      <c r="I24" s="55"/>
      <c r="J24" s="19"/>
      <c r="K24" s="4" t="s">
        <v>7</v>
      </c>
      <c r="L24" s="48">
        <f>L22</f>
        <v>0</v>
      </c>
      <c r="M24" s="49"/>
    </row>
    <row r="25" spans="1:14" s="1" customFormat="1" ht="19.5" customHeight="1">
      <c r="A25" s="2"/>
      <c r="B25" s="13"/>
      <c r="C25" s="13"/>
      <c r="D25" s="13"/>
      <c r="E25" s="13"/>
      <c r="F25" s="13"/>
      <c r="G25" s="5"/>
      <c r="H25" s="5"/>
      <c r="I25" s="5"/>
      <c r="J25" s="5"/>
      <c r="K25" s="5"/>
      <c r="L25" s="5"/>
    </row>
    <row r="26" spans="1:14" s="1" customFormat="1" ht="18" customHeight="1">
      <c r="A26" s="6" t="s">
        <v>37</v>
      </c>
      <c r="B26" s="14"/>
      <c r="C26" s="14"/>
      <c r="D26" s="14"/>
      <c r="E26" s="14"/>
      <c r="F26" s="14"/>
      <c r="G26" s="34" t="s">
        <v>38</v>
      </c>
      <c r="H26" s="34"/>
      <c r="I26" s="34"/>
      <c r="J26" s="34"/>
      <c r="K26" s="34"/>
      <c r="L26" s="6"/>
    </row>
    <row r="27" spans="1:14" s="1" customFormat="1">
      <c r="A27" s="3"/>
      <c r="B27" s="12"/>
      <c r="C27" s="12"/>
      <c r="D27" s="12"/>
      <c r="E27" s="12"/>
      <c r="F27" s="12"/>
    </row>
    <row r="28" spans="1:14" s="1" customFormat="1">
      <c r="B28" s="12"/>
      <c r="C28" s="12"/>
      <c r="D28" s="12"/>
      <c r="E28" s="12"/>
      <c r="F28" s="12"/>
    </row>
    <row r="29" spans="1:14" s="1" customFormat="1">
      <c r="B29" s="12"/>
      <c r="C29" s="12"/>
      <c r="D29" s="12"/>
      <c r="E29" s="12"/>
      <c r="F29" s="12"/>
    </row>
  </sheetData>
  <mergeCells count="13">
    <mergeCell ref="L24:M24"/>
    <mergeCell ref="J5:J6"/>
    <mergeCell ref="A2:M2"/>
    <mergeCell ref="A22:B22"/>
    <mergeCell ref="G24:I24"/>
    <mergeCell ref="H5:I5"/>
    <mergeCell ref="A3:B3"/>
    <mergeCell ref="A5:A6"/>
    <mergeCell ref="B5:B6"/>
    <mergeCell ref="C5:C6"/>
    <mergeCell ref="D5:D6"/>
    <mergeCell ref="F5:F6"/>
    <mergeCell ref="E5:E6"/>
  </mergeCells>
  <phoneticPr fontId="2"/>
  <printOptions horizontalCentered="1"/>
  <pageMargins left="0.59055118110236227" right="0.23622047244094491" top="0.62992125984251968" bottom="0.43307086614173229" header="0.31496062992125984" footer="0.31496062992125984"/>
  <pageSetup paperSize="9" scale="74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21AFC-911C-4ADC-A499-ADF23A70F872}">
  <dimension ref="A1:F36"/>
  <sheetViews>
    <sheetView tabSelected="1" topLeftCell="A24" zoomScaleNormal="100" workbookViewId="0">
      <selection activeCell="A2" sqref="A2:F2"/>
    </sheetView>
  </sheetViews>
  <sheetFormatPr defaultRowHeight="12.75"/>
  <cols>
    <col min="1" max="1" width="5.6640625" customWidth="1"/>
    <col min="2" max="2" width="36.6640625" customWidth="1"/>
    <col min="3" max="3" width="28" customWidth="1"/>
    <col min="4" max="4" width="31.83203125" customWidth="1"/>
    <col min="5" max="5" width="24.5" customWidth="1"/>
    <col min="6" max="6" width="24.1640625" customWidth="1"/>
  </cols>
  <sheetData>
    <row r="1" spans="1:6" ht="13.5" thickBot="1">
      <c r="A1" s="40" t="s">
        <v>39</v>
      </c>
      <c r="B1" s="41"/>
      <c r="C1" s="1"/>
      <c r="D1" s="1"/>
      <c r="E1" s="1"/>
      <c r="F1" s="20" t="s">
        <v>44</v>
      </c>
    </row>
    <row r="2" spans="1:6" ht="17.25">
      <c r="A2" s="52" t="s">
        <v>15</v>
      </c>
      <c r="B2" s="52"/>
      <c r="C2" s="52"/>
      <c r="D2" s="52"/>
      <c r="E2" s="52"/>
      <c r="F2" s="52"/>
    </row>
    <row r="3" spans="1:6" ht="28.5" customHeight="1">
      <c r="A3" s="68" t="s">
        <v>30</v>
      </c>
      <c r="B3" s="68"/>
      <c r="C3" s="68" t="s">
        <v>16</v>
      </c>
      <c r="D3" s="68"/>
      <c r="E3" s="68"/>
      <c r="F3" s="1"/>
    </row>
    <row r="4" spans="1:6">
      <c r="A4" s="21"/>
      <c r="B4" s="21"/>
      <c r="C4" s="21"/>
      <c r="D4" s="21"/>
      <c r="E4" s="21"/>
      <c r="F4" s="21"/>
    </row>
    <row r="5" spans="1:6" ht="17.25" customHeight="1">
      <c r="A5" s="69" t="s">
        <v>17</v>
      </c>
      <c r="B5" s="69" t="s">
        <v>18</v>
      </c>
      <c r="C5" s="69" t="s">
        <v>19</v>
      </c>
      <c r="D5" s="69" t="s">
        <v>20</v>
      </c>
      <c r="E5" s="23" t="s">
        <v>21</v>
      </c>
      <c r="F5" s="63" t="s">
        <v>22</v>
      </c>
    </row>
    <row r="6" spans="1:6" ht="19.5" customHeight="1">
      <c r="A6" s="69"/>
      <c r="B6" s="69"/>
      <c r="C6" s="69"/>
      <c r="D6" s="69"/>
      <c r="E6" s="39" t="s">
        <v>23</v>
      </c>
      <c r="F6" s="64"/>
    </row>
    <row r="7" spans="1:6" ht="18" customHeight="1">
      <c r="A7" s="22">
        <v>1</v>
      </c>
      <c r="B7" s="25"/>
      <c r="C7" s="25" t="s">
        <v>24</v>
      </c>
      <c r="D7" s="25"/>
      <c r="E7" s="25"/>
      <c r="F7" s="25"/>
    </row>
    <row r="8" spans="1:6" ht="18" customHeight="1">
      <c r="A8" s="22">
        <v>2</v>
      </c>
      <c r="B8" s="25"/>
      <c r="C8" s="25" t="s">
        <v>25</v>
      </c>
      <c r="D8" s="25"/>
      <c r="E8" s="25"/>
      <c r="F8" s="25"/>
    </row>
    <row r="9" spans="1:6" ht="18" customHeight="1">
      <c r="A9" s="22">
        <v>3</v>
      </c>
      <c r="B9" s="25"/>
      <c r="C9" s="25" t="s">
        <v>26</v>
      </c>
      <c r="D9" s="25"/>
      <c r="E9" s="25"/>
      <c r="F9" s="25"/>
    </row>
    <row r="10" spans="1:6" ht="18" customHeight="1">
      <c r="A10" s="22">
        <v>4</v>
      </c>
      <c r="B10" s="25"/>
      <c r="C10" s="25" t="s">
        <v>27</v>
      </c>
      <c r="D10" s="25"/>
      <c r="E10" s="25"/>
      <c r="F10" s="25"/>
    </row>
    <row r="11" spans="1:6" ht="18" customHeight="1">
      <c r="A11" s="22">
        <v>5</v>
      </c>
      <c r="B11" s="25"/>
      <c r="C11" s="25"/>
      <c r="D11" s="25"/>
      <c r="E11" s="25"/>
      <c r="F11" s="25"/>
    </row>
    <row r="12" spans="1:6" ht="18" customHeight="1">
      <c r="A12" s="22">
        <v>6</v>
      </c>
      <c r="B12" s="25"/>
      <c r="C12" s="25"/>
      <c r="D12" s="25"/>
      <c r="E12" s="25"/>
      <c r="F12" s="25"/>
    </row>
    <row r="13" spans="1:6" ht="18" customHeight="1">
      <c r="A13" s="22">
        <v>7</v>
      </c>
      <c r="B13" s="25"/>
      <c r="C13" s="25"/>
      <c r="D13" s="25"/>
      <c r="E13" s="25"/>
      <c r="F13" s="25"/>
    </row>
    <row r="14" spans="1:6" ht="18" customHeight="1">
      <c r="A14" s="22">
        <v>8</v>
      </c>
      <c r="B14" s="25"/>
      <c r="C14" s="25"/>
      <c r="D14" s="25"/>
      <c r="E14" s="25"/>
      <c r="F14" s="25"/>
    </row>
    <row r="15" spans="1:6" ht="18" customHeight="1">
      <c r="A15" s="22">
        <v>9</v>
      </c>
      <c r="B15" s="25"/>
      <c r="C15" s="25"/>
      <c r="D15" s="25"/>
      <c r="E15" s="25"/>
      <c r="F15" s="25"/>
    </row>
    <row r="16" spans="1:6" ht="18" customHeight="1">
      <c r="A16" s="22">
        <v>10</v>
      </c>
      <c r="B16" s="25"/>
      <c r="C16" s="25"/>
      <c r="D16" s="25"/>
      <c r="E16" s="25"/>
      <c r="F16" s="25"/>
    </row>
    <row r="17" spans="1:6" ht="18" customHeight="1">
      <c r="A17" s="22">
        <v>11</v>
      </c>
      <c r="B17" s="25"/>
      <c r="C17" s="25"/>
      <c r="D17" s="25"/>
      <c r="E17" s="25"/>
      <c r="F17" s="25"/>
    </row>
    <row r="18" spans="1:6" ht="18" customHeight="1">
      <c r="A18" s="22">
        <v>12</v>
      </c>
      <c r="B18" s="25"/>
      <c r="C18" s="25"/>
      <c r="D18" s="25"/>
      <c r="E18" s="25"/>
      <c r="F18" s="25"/>
    </row>
    <row r="19" spans="1:6" ht="18" customHeight="1">
      <c r="A19" s="22">
        <v>13</v>
      </c>
      <c r="B19" s="25"/>
      <c r="C19" s="25"/>
      <c r="D19" s="25"/>
      <c r="E19" s="25"/>
      <c r="F19" s="25"/>
    </row>
    <row r="20" spans="1:6" ht="18" customHeight="1">
      <c r="A20" s="22">
        <v>14</v>
      </c>
      <c r="B20" s="25"/>
      <c r="C20" s="25"/>
      <c r="D20" s="25"/>
      <c r="E20" s="25"/>
      <c r="F20" s="25"/>
    </row>
    <row r="21" spans="1:6" ht="18" customHeight="1">
      <c r="A21" s="22">
        <v>15</v>
      </c>
      <c r="B21" s="25"/>
      <c r="C21" s="25"/>
      <c r="D21" s="25"/>
      <c r="E21" s="25"/>
      <c r="F21" s="25"/>
    </row>
    <row r="22" spans="1:6" ht="18" customHeight="1">
      <c r="A22" s="22">
        <v>16</v>
      </c>
      <c r="B22" s="25"/>
      <c r="C22" s="25"/>
      <c r="D22" s="25"/>
      <c r="E22" s="25"/>
      <c r="F22" s="25"/>
    </row>
    <row r="23" spans="1:6" ht="18" customHeight="1">
      <c r="A23" s="22">
        <v>17</v>
      </c>
      <c r="B23" s="25"/>
      <c r="C23" s="25"/>
      <c r="D23" s="25"/>
      <c r="E23" s="25"/>
      <c r="F23" s="25"/>
    </row>
    <row r="24" spans="1:6" ht="18" customHeight="1">
      <c r="A24" s="22">
        <v>18</v>
      </c>
      <c r="B24" s="25"/>
      <c r="C24" s="25"/>
      <c r="D24" s="25"/>
      <c r="E24" s="25"/>
      <c r="F24" s="25"/>
    </row>
    <row r="25" spans="1:6" ht="18" customHeight="1">
      <c r="A25" s="22">
        <v>19</v>
      </c>
      <c r="B25" s="25"/>
      <c r="C25" s="25"/>
      <c r="D25" s="25"/>
      <c r="E25" s="25"/>
      <c r="F25" s="25"/>
    </row>
    <row r="26" spans="1:6" ht="18" customHeight="1">
      <c r="A26" s="22">
        <v>20</v>
      </c>
      <c r="B26" s="25"/>
      <c r="C26" s="25"/>
      <c r="D26" s="25"/>
      <c r="E26" s="25"/>
      <c r="F26" s="25"/>
    </row>
    <row r="27" spans="1:6" ht="18" customHeight="1">
      <c r="A27" s="22">
        <v>21</v>
      </c>
      <c r="B27" s="25"/>
      <c r="C27" s="25"/>
      <c r="D27" s="25"/>
      <c r="E27" s="25"/>
      <c r="F27" s="25"/>
    </row>
    <row r="28" spans="1:6" ht="18" customHeight="1">
      <c r="A28" s="22">
        <v>22</v>
      </c>
      <c r="B28" s="25"/>
      <c r="C28" s="25"/>
      <c r="D28" s="25"/>
      <c r="E28" s="25"/>
      <c r="F28" s="25"/>
    </row>
    <row r="29" spans="1:6" ht="18" customHeight="1">
      <c r="A29" s="22">
        <v>23</v>
      </c>
      <c r="B29" s="25"/>
      <c r="C29" s="25"/>
      <c r="D29" s="25"/>
      <c r="E29" s="25"/>
      <c r="F29" s="25"/>
    </row>
    <row r="30" spans="1:6" ht="18" customHeight="1">
      <c r="A30" s="22">
        <v>24</v>
      </c>
      <c r="B30" s="25"/>
      <c r="C30" s="25"/>
      <c r="D30" s="25"/>
      <c r="E30" s="25"/>
      <c r="F30" s="25"/>
    </row>
    <row r="31" spans="1:6" ht="18" customHeight="1" thickBot="1">
      <c r="A31" s="26">
        <v>25</v>
      </c>
      <c r="B31" s="27"/>
      <c r="C31" s="27"/>
      <c r="D31" s="27"/>
      <c r="E31" s="27"/>
      <c r="F31" s="27"/>
    </row>
    <row r="32" spans="1:6" ht="18" customHeight="1" thickTop="1">
      <c r="A32" s="65" t="s">
        <v>28</v>
      </c>
      <c r="B32" s="66"/>
      <c r="C32" s="24"/>
      <c r="D32" s="38">
        <f>SUM(D7:D31)</f>
        <v>0</v>
      </c>
      <c r="E32" s="38">
        <f>SUM(E7:E31)</f>
        <v>0</v>
      </c>
      <c r="F32" s="37">
        <f>SUM(F7:F31)</f>
        <v>0</v>
      </c>
    </row>
    <row r="33" spans="1:6" ht="14.25">
      <c r="A33" s="28"/>
      <c r="B33" s="28"/>
      <c r="C33" s="29"/>
      <c r="D33" s="29"/>
      <c r="E33" s="29"/>
      <c r="F33" s="29"/>
    </row>
    <row r="34" spans="1:6">
      <c r="A34" s="6" t="s">
        <v>35</v>
      </c>
      <c r="B34" s="6"/>
      <c r="C34" s="6"/>
      <c r="D34" s="34" t="s">
        <v>36</v>
      </c>
      <c r="E34" s="34"/>
      <c r="F34" s="35"/>
    </row>
    <row r="35" spans="1:6">
      <c r="A35" s="30"/>
      <c r="B35" s="30"/>
      <c r="C35" s="30"/>
      <c r="D35" s="30"/>
      <c r="E35" s="30"/>
      <c r="F35" s="30"/>
    </row>
    <row r="36" spans="1:6">
      <c r="A36" s="67" t="s">
        <v>29</v>
      </c>
      <c r="B36" s="67"/>
      <c r="C36" s="67"/>
      <c r="D36" s="67"/>
      <c r="E36" s="67"/>
      <c r="F36" s="1"/>
    </row>
  </sheetData>
  <mergeCells count="10">
    <mergeCell ref="A2:F2"/>
    <mergeCell ref="F5:F6"/>
    <mergeCell ref="A32:B32"/>
    <mergeCell ref="A36:E36"/>
    <mergeCell ref="A3:B3"/>
    <mergeCell ref="C3:E3"/>
    <mergeCell ref="A5:A6"/>
    <mergeCell ref="B5:B6"/>
    <mergeCell ref="C5:C6"/>
    <mergeCell ref="D5:D6"/>
  </mergeCells>
  <phoneticPr fontId="2"/>
  <pageMargins left="1.1023622047244095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都道府県別会費納入内訳書</vt:lpstr>
      <vt:lpstr>学校別会費納入内訳書</vt:lpstr>
      <vt:lpstr>都道府県別会費納入内訳書!Print_Area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hatakeyama</dc:creator>
  <cp:lastModifiedBy>協会 農場</cp:lastModifiedBy>
  <cp:lastPrinted>2024-06-03T07:05:28Z</cp:lastPrinted>
  <dcterms:created xsi:type="dcterms:W3CDTF">2021-06-30T23:55:37Z</dcterms:created>
  <dcterms:modified xsi:type="dcterms:W3CDTF">2024-06-03T07:05:41Z</dcterms:modified>
</cp:coreProperties>
</file>